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8736"/>
  </bookViews>
  <sheets>
    <sheet name="I tr. 389;437" sheetId="3" r:id="rId1"/>
  </sheets>
  <calcPr calcId="145621"/>
</workbook>
</file>

<file path=xl/calcChain.xml><?xml version="1.0" encoding="utf-8"?>
<calcChain xmlns="http://schemas.openxmlformats.org/spreadsheetml/2006/main">
  <c r="D25" i="3" l="1"/>
  <c r="C25" i="3"/>
  <c r="E17" i="3"/>
  <c r="D16" i="3"/>
  <c r="D18" i="3" s="1"/>
  <c r="C16" i="3"/>
  <c r="C18" i="3" s="1"/>
  <c r="E7" i="3"/>
  <c r="E6" i="3"/>
  <c r="D5" i="3"/>
  <c r="D8" i="3" s="1"/>
  <c r="C5" i="3"/>
  <c r="C8" i="3" s="1"/>
  <c r="E5" i="3" l="1"/>
  <c r="E8" i="3" s="1"/>
  <c r="E16" i="3"/>
  <c r="E18" i="3" s="1"/>
</calcChain>
</file>

<file path=xl/sharedStrings.xml><?xml version="1.0" encoding="utf-8"?>
<sst xmlns="http://schemas.openxmlformats.org/spreadsheetml/2006/main" count="36" uniqueCount="25">
  <si>
    <t>65.ОУ „Св. Св. Кирил и Методий”</t>
  </si>
  <si>
    <t>РАЗХОДИ</t>
  </si>
  <si>
    <t>§</t>
  </si>
  <si>
    <t>ПЛАН</t>
  </si>
  <si>
    <t>ОТЧЕТ</t>
  </si>
  <si>
    <t>ОСТАТЪК</t>
  </si>
  <si>
    <t>ИЗДРЪЖКА</t>
  </si>
  <si>
    <t>10 00</t>
  </si>
  <si>
    <t>-медикаменти</t>
  </si>
  <si>
    <t>10 12</t>
  </si>
  <si>
    <t>-учебни и книги за библиотека</t>
  </si>
  <si>
    <t>10 14</t>
  </si>
  <si>
    <t>-разходи за външни услуги</t>
  </si>
  <si>
    <t>10 20</t>
  </si>
  <si>
    <t>ВСИЧКО РАЗХОДИ</t>
  </si>
  <si>
    <t xml:space="preserve">срок за предоставяне в район „Искър”:  второ число на месеца, следващ отчетния период   </t>
  </si>
  <si>
    <t>d322</t>
  </si>
  <si>
    <t>d338</t>
  </si>
  <si>
    <t>д389</t>
  </si>
  <si>
    <t xml:space="preserve"> дейност 389</t>
  </si>
  <si>
    <t xml:space="preserve"> дейност 437</t>
  </si>
  <si>
    <t>д437</t>
  </si>
  <si>
    <t xml:space="preserve">             /Нина Дамянова/                                                                           /Жельо Колев/</t>
  </si>
  <si>
    <t>Счетоводител:                                                                                          Директор:</t>
  </si>
  <si>
    <t xml:space="preserve">                  от 01.01.2020 до 31.03.2020г. (в лева)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</si>
</sst>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Border="1"/>
    <xf numFmtId="0" fontId="0" fillId="2" borderId="0" xfId="0" applyFill="1"/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C25" sqref="C25"/>
    </sheetView>
  </sheetViews>
  <sheetFormatPr defaultRowHeight="14.4" x14ac:dyDescent="0.3"/>
  <cols>
    <col min="1" max="1" width="38.44140625" customWidth="1"/>
    <col min="2" max="2" width="7.44140625" customWidth="1"/>
    <col min="3" max="3" width="12" customWidth="1"/>
    <col min="4" max="4" width="13.109375" customWidth="1"/>
    <col min="5" max="5" width="12.109375" customWidth="1"/>
  </cols>
  <sheetData>
    <row r="1" spans="1:5" ht="20.399999999999999" x14ac:dyDescent="0.3">
      <c r="C1" s="1" t="s">
        <v>0</v>
      </c>
    </row>
    <row r="2" spans="1:5" ht="15.6" x14ac:dyDescent="0.3">
      <c r="A2" s="7" t="s">
        <v>15</v>
      </c>
      <c r="B2" s="2"/>
    </row>
    <row r="3" spans="1:5" ht="16.2" thickBot="1" x14ac:dyDescent="0.35">
      <c r="A3" s="7" t="s">
        <v>19</v>
      </c>
      <c r="B3" s="14"/>
      <c r="C3" s="15" t="s">
        <v>24</v>
      </c>
      <c r="D3" s="14"/>
      <c r="E3" s="14"/>
    </row>
    <row r="4" spans="1:5" ht="15" thickBot="1" x14ac:dyDescent="0.3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15" thickBot="1" x14ac:dyDescent="0.35">
      <c r="A5" s="5" t="s">
        <v>6</v>
      </c>
      <c r="B5" s="6" t="s">
        <v>7</v>
      </c>
      <c r="C5" s="6">
        <f>SUM(C6:C7)</f>
        <v>636</v>
      </c>
      <c r="D5" s="6">
        <f>SUM(D6:D7)</f>
        <v>0</v>
      </c>
      <c r="E5" s="6">
        <f t="shared" ref="E5:E7" si="0">SUM(C5-D5)</f>
        <v>636</v>
      </c>
    </row>
    <row r="6" spans="1:5" ht="15.6" customHeight="1" thickBot="1" x14ac:dyDescent="0.35">
      <c r="A6" s="5" t="s">
        <v>10</v>
      </c>
      <c r="B6" s="6" t="s">
        <v>11</v>
      </c>
      <c r="C6" s="8">
        <v>0</v>
      </c>
      <c r="D6" s="8">
        <v>0</v>
      </c>
      <c r="E6" s="8">
        <f t="shared" si="0"/>
        <v>0</v>
      </c>
    </row>
    <row r="7" spans="1:5" ht="12" customHeight="1" thickBot="1" x14ac:dyDescent="0.35">
      <c r="A7" s="5" t="s">
        <v>12</v>
      </c>
      <c r="B7" s="6" t="s">
        <v>13</v>
      </c>
      <c r="C7" s="8">
        <v>636</v>
      </c>
      <c r="D7" s="8">
        <v>0</v>
      </c>
      <c r="E7" s="8">
        <f t="shared" si="0"/>
        <v>636</v>
      </c>
    </row>
    <row r="8" spans="1:5" ht="20.399999999999999" customHeight="1" thickBot="1" x14ac:dyDescent="0.35">
      <c r="A8" s="5" t="s">
        <v>14</v>
      </c>
      <c r="B8" s="6"/>
      <c r="C8" s="6">
        <f>SUM(C5)</f>
        <v>636</v>
      </c>
      <c r="D8" s="6">
        <f t="shared" ref="D8:E8" si="1">SUM(D5)</f>
        <v>0</v>
      </c>
      <c r="E8" s="6">
        <f t="shared" si="1"/>
        <v>636</v>
      </c>
    </row>
    <row r="9" spans="1:5" ht="20.399999999999999" customHeight="1" x14ac:dyDescent="0.3">
      <c r="A9" s="10"/>
      <c r="B9" s="11"/>
      <c r="C9" s="11"/>
      <c r="D9" s="11"/>
      <c r="E9" s="11"/>
    </row>
    <row r="10" spans="1:5" ht="20.399999999999999" customHeight="1" x14ac:dyDescent="0.3">
      <c r="A10" s="10"/>
      <c r="B10" s="11"/>
      <c r="C10" s="11"/>
      <c r="D10" s="11"/>
      <c r="E10" s="11"/>
    </row>
    <row r="11" spans="1:5" ht="20.399999999999999" customHeight="1" x14ac:dyDescent="0.3">
      <c r="A11" s="10"/>
      <c r="B11" s="11"/>
      <c r="C11" s="11"/>
      <c r="D11" s="11"/>
      <c r="E11" s="11"/>
    </row>
    <row r="12" spans="1:5" ht="20.399999999999999" customHeight="1" x14ac:dyDescent="0.3">
      <c r="C12" s="1" t="s">
        <v>0</v>
      </c>
    </row>
    <row r="13" spans="1:5" ht="20.399999999999999" customHeight="1" x14ac:dyDescent="0.3">
      <c r="A13" s="7" t="s">
        <v>15</v>
      </c>
      <c r="B13" s="2"/>
    </row>
    <row r="14" spans="1:5" ht="20.399999999999999" customHeight="1" thickBot="1" x14ac:dyDescent="0.35">
      <c r="A14" s="7" t="s">
        <v>20</v>
      </c>
      <c r="B14" s="14"/>
      <c r="C14" s="15" t="s">
        <v>24</v>
      </c>
      <c r="D14" s="14"/>
      <c r="E14" s="14"/>
    </row>
    <row r="15" spans="1:5" ht="20.399999999999999" customHeight="1" thickBot="1" x14ac:dyDescent="0.35">
      <c r="A15" s="3" t="s">
        <v>1</v>
      </c>
      <c r="B15" s="4" t="s">
        <v>2</v>
      </c>
      <c r="C15" s="4" t="s">
        <v>3</v>
      </c>
      <c r="D15" s="4" t="s">
        <v>4</v>
      </c>
      <c r="E15" s="4" t="s">
        <v>5</v>
      </c>
    </row>
    <row r="16" spans="1:5" ht="20.399999999999999" customHeight="1" thickBot="1" x14ac:dyDescent="0.35">
      <c r="A16" s="5" t="s">
        <v>6</v>
      </c>
      <c r="B16" s="6" t="s">
        <v>7</v>
      </c>
      <c r="C16" s="6">
        <f>SUM(C17:C17)</f>
        <v>300</v>
      </c>
      <c r="D16" s="6">
        <f>SUM(D17:D17)</f>
        <v>0</v>
      </c>
      <c r="E16" s="6">
        <f t="shared" ref="E16:E17" si="2">SUM(C16-D16)</f>
        <v>300</v>
      </c>
    </row>
    <row r="17" spans="1:5" ht="15" customHeight="1" thickBot="1" x14ac:dyDescent="0.35">
      <c r="A17" s="5" t="s">
        <v>8</v>
      </c>
      <c r="B17" s="6" t="s">
        <v>9</v>
      </c>
      <c r="C17" s="8">
        <v>300</v>
      </c>
      <c r="D17" s="8"/>
      <c r="E17" s="8">
        <f t="shared" si="2"/>
        <v>300</v>
      </c>
    </row>
    <row r="18" spans="1:5" ht="15" thickBot="1" x14ac:dyDescent="0.35">
      <c r="A18" s="5" t="s">
        <v>14</v>
      </c>
      <c r="B18" s="6"/>
      <c r="C18" s="6">
        <f>SUM(C16)</f>
        <v>300</v>
      </c>
      <c r="D18" s="6">
        <f t="shared" ref="D18:E18" si="3">SUM(D16)</f>
        <v>0</v>
      </c>
      <c r="E18" s="6">
        <f t="shared" si="3"/>
        <v>300</v>
      </c>
    </row>
    <row r="19" spans="1:5" x14ac:dyDescent="0.3">
      <c r="A19" s="10"/>
      <c r="B19" s="11"/>
      <c r="C19" s="11"/>
      <c r="D19" s="11"/>
      <c r="E19" s="11"/>
    </row>
    <row r="20" spans="1:5" x14ac:dyDescent="0.3">
      <c r="A20" s="10"/>
      <c r="B20" s="11"/>
      <c r="C20" s="11"/>
      <c r="D20" s="11"/>
      <c r="E20" s="11"/>
    </row>
    <row r="21" spans="1:5" x14ac:dyDescent="0.3">
      <c r="B21" s="9" t="s">
        <v>16</v>
      </c>
      <c r="C21">
        <v>215127</v>
      </c>
      <c r="D21">
        <v>98126</v>
      </c>
    </row>
    <row r="22" spans="1:5" x14ac:dyDescent="0.3">
      <c r="B22" s="9" t="s">
        <v>17</v>
      </c>
      <c r="C22">
        <v>29200</v>
      </c>
      <c r="D22">
        <v>4430</v>
      </c>
    </row>
    <row r="23" spans="1:5" x14ac:dyDescent="0.3">
      <c r="B23" s="9" t="s">
        <v>18</v>
      </c>
      <c r="C23" s="12">
        <v>636</v>
      </c>
      <c r="D23" s="12">
        <v>0</v>
      </c>
    </row>
    <row r="24" spans="1:5" x14ac:dyDescent="0.3">
      <c r="B24" s="9" t="s">
        <v>21</v>
      </c>
      <c r="C24">
        <v>300</v>
      </c>
      <c r="D24" s="13">
        <v>0</v>
      </c>
    </row>
    <row r="25" spans="1:5" x14ac:dyDescent="0.3">
      <c r="C25">
        <f>SUM(C21:C24)</f>
        <v>245263</v>
      </c>
      <c r="D25">
        <f>SUM(D21:D24)</f>
        <v>102556</v>
      </c>
    </row>
    <row r="27" spans="1:5" ht="15.6" x14ac:dyDescent="0.3">
      <c r="A27" s="2" t="s">
        <v>23</v>
      </c>
    </row>
    <row r="28" spans="1:5" ht="15.6" x14ac:dyDescent="0.3">
      <c r="A28" s="2" t="s">
        <v>22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tr. 389;437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cp:lastPrinted>2020-01-20T15:43:50Z</cp:lastPrinted>
  <dcterms:created xsi:type="dcterms:W3CDTF">2020-01-20T12:48:24Z</dcterms:created>
  <dcterms:modified xsi:type="dcterms:W3CDTF">2020-04-30T11:24:37Z</dcterms:modified>
</cp:coreProperties>
</file>